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общая папка\ПЕРМЯКОВА\АГК\инвентаризация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40" i="1" l="1"/>
  <c r="I40" i="1" s="1"/>
  <c r="I30" i="1"/>
  <c r="I31" i="1"/>
  <c r="I32" i="1"/>
  <c r="I33" i="1"/>
  <c r="I34" i="1"/>
  <c r="I35" i="1"/>
  <c r="I36" i="1"/>
  <c r="I37" i="1"/>
  <c r="I38" i="1"/>
  <c r="I39" i="1"/>
</calcChain>
</file>

<file path=xl/sharedStrings.xml><?xml version="1.0" encoding="utf-8"?>
<sst xmlns="http://schemas.openxmlformats.org/spreadsheetml/2006/main" count="64" uniqueCount="46">
  <si>
    <t>Код</t>
  </si>
  <si>
    <t>ООО "АГК", ИНН 6607013026, 620146, Екатеринбург г., Чкалова ул., дом № 239, помещение 110, р/с 40702810916540032535, в банке УРАЛЬСКИЙ БАНК ПАО СБЕРБАНК, БИК 046577674, к/с 30101810500000000674</t>
  </si>
  <si>
    <t>по ОКПО</t>
  </si>
  <si>
    <t>организация</t>
  </si>
  <si>
    <t>структурное подразделение</t>
  </si>
  <si>
    <t>Основание для проведения инвентаризации:</t>
  </si>
  <si>
    <t>номер</t>
  </si>
  <si>
    <t>ненужное зачеркнуть</t>
  </si>
  <si>
    <t>дата</t>
  </si>
  <si>
    <t>Вид операции</t>
  </si>
  <si>
    <t>Номер документа</t>
  </si>
  <si>
    <t>Дата составления</t>
  </si>
  <si>
    <t>АКТ</t>
  </si>
  <si>
    <t>ИНВЕНТАРИЗАЦИИ РАСЧЕТОВ С ПОКУПАТЕЛЯМИ, ПОСТАВЩИКАМИ И ПРОЧИМИ ДЕБИТОРАМИ И КРЕДИТОРАМИ</t>
  </si>
  <si>
    <t xml:space="preserve">Акт составлен комиссией о том, что по состоянию на </t>
  </si>
  <si>
    <t>с покупателями, поставщиками и прочими дебиторами и кредиторами.</t>
  </si>
  <si>
    <t>При инвентаризации установлено следующее:</t>
  </si>
  <si>
    <t>1.  По дебиторской задолженности</t>
  </si>
  <si>
    <t>Наименование счета бухгалтерского учета и дебитора</t>
  </si>
  <si>
    <t>Номер счета</t>
  </si>
  <si>
    <t>Сумма по балансу, руб. коп.</t>
  </si>
  <si>
    <t>всего</t>
  </si>
  <si>
    <t>в том числе задолженность</t>
  </si>
  <si>
    <t>подтвержденная дебиторами</t>
  </si>
  <si>
    <t>не подтвержденная дебиторами</t>
  </si>
  <si>
    <t>с истекшим сроком исковой давности</t>
  </si>
  <si>
    <t>АО "УК "Европейское"</t>
  </si>
  <si>
    <t>62.01</t>
  </si>
  <si>
    <t>МУП "Тепловые сети г.Михайловск</t>
  </si>
  <si>
    <t>76.05</t>
  </si>
  <si>
    <t>ООО "Департамент ЖКХ"</t>
  </si>
  <si>
    <t>76.09</t>
  </si>
  <si>
    <t>ООО "СЕРВИС.РЕМОНТ.ОБСЛУЖИВАНИЕ"</t>
  </si>
  <si>
    <t>ТСЖ "Чкалова 250"</t>
  </si>
  <si>
    <t>УФК по Свердловской области (Ленинский районный отдел судебных приставов г.Екатеринбурга УФССП Росси</t>
  </si>
  <si>
    <t>УФК по Свердловской области (Уральское управление Федеральной службы по экологическому, технологическому и атомному надзору)</t>
  </si>
  <si>
    <t>УФК по Свердловской области(МО по ИОИП УФССП России по Свердловской области)</t>
  </si>
  <si>
    <t xml:space="preserve">Итого </t>
  </si>
  <si>
    <t>Все подсчеты итогов по строкам, страницам и в целом по акту инвентаризации проверены.</t>
  </si>
  <si>
    <t>Председатель комиссии</t>
  </si>
  <si>
    <t>должность</t>
  </si>
  <si>
    <t>подпись</t>
  </si>
  <si>
    <t>расшифровка подписи</t>
  </si>
  <si>
    <t>Члены комиссии</t>
  </si>
  <si>
    <t>0000-000002</t>
  </si>
  <si>
    <t>июня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</si>
</sst>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"/>
  </numFmts>
  <fonts count="4" x14ac:knownFonts="1">
    <font>
      <sz val="8"/>
      <name val="Arial"/>
      <family val="2"/>
    </font>
    <font>
      <sz val="8"/>
      <name val="Arial"/>
    </font>
    <font>
      <sz val="7"/>
      <name val="Arial"/>
    </font>
    <font>
      <b/>
      <sz val="9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0" borderId="2" xfId="0" applyNumberFormat="1" applyFont="1" applyBorder="1" applyAlignment="1">
      <alignment horizontal="right" vertical="top"/>
    </xf>
    <xf numFmtId="0" fontId="1" fillId="0" borderId="0" xfId="0" applyNumberFormat="1" applyFont="1" applyAlignment="1">
      <alignment horizontal="right"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0" fontId="1" fillId="0" borderId="2" xfId="0" applyNumberFormat="1" applyFont="1" applyBorder="1" applyAlignment="1">
      <alignment horizontal="left" vertical="top"/>
    </xf>
    <xf numFmtId="0" fontId="1" fillId="0" borderId="4" xfId="0" applyNumberFormat="1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left"/>
    </xf>
    <xf numFmtId="0" fontId="1" fillId="0" borderId="9" xfId="0" applyNumberFormat="1" applyFont="1" applyBorder="1" applyAlignment="1">
      <alignment horizontal="right" vertical="top"/>
    </xf>
    <xf numFmtId="0" fontId="1" fillId="0" borderId="24" xfId="0" applyNumberFormat="1" applyFont="1" applyBorder="1" applyAlignment="1">
      <alignment horizontal="right" vertical="top"/>
    </xf>
    <xf numFmtId="0" fontId="1" fillId="0" borderId="25" xfId="0" applyNumberFormat="1" applyFont="1" applyBorder="1" applyAlignment="1">
      <alignment horizontal="right" vertical="top"/>
    </xf>
    <xf numFmtId="4" fontId="1" fillId="0" borderId="9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" fillId="0" borderId="24" xfId="0" applyNumberFormat="1" applyFont="1" applyBorder="1" applyAlignment="1">
      <alignment horizontal="right" vertical="top"/>
    </xf>
    <xf numFmtId="0" fontId="1" fillId="0" borderId="26" xfId="0" applyNumberFormat="1" applyFont="1" applyBorder="1" applyAlignment="1">
      <alignment horizontal="right" vertical="top"/>
    </xf>
    <xf numFmtId="0" fontId="1" fillId="0" borderId="23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left"/>
    </xf>
    <xf numFmtId="0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left" wrapText="1"/>
    </xf>
    <xf numFmtId="0" fontId="1" fillId="0" borderId="2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/>
    </xf>
    <xf numFmtId="0" fontId="1" fillId="0" borderId="1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/>
    </xf>
    <xf numFmtId="0" fontId="1" fillId="0" borderId="17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58"/>
  <sheetViews>
    <sheetView tabSelected="1" topLeftCell="A16" workbookViewId="0">
      <selection activeCell="F33" sqref="F33:H33"/>
    </sheetView>
  </sheetViews>
  <sheetFormatPr defaultColWidth="10.6640625" defaultRowHeight="11.25" x14ac:dyDescent="0.2"/>
  <cols>
    <col min="1" max="1" width="1.5" style="1" customWidth="1"/>
    <col min="2" max="2" width="22.83203125" style="1" customWidth="1"/>
    <col min="3" max="3" width="16.83203125" style="1" customWidth="1"/>
    <col min="4" max="4" width="8.5" style="1" customWidth="1"/>
    <col min="5" max="5" width="4.33203125" style="1" customWidth="1"/>
    <col min="6" max="6" width="2.1640625" style="1" customWidth="1"/>
    <col min="7" max="7" width="11.33203125" style="1" customWidth="1"/>
    <col min="8" max="8" width="0.33203125" style="1" customWidth="1"/>
    <col min="9" max="9" width="16.1640625" style="1" customWidth="1"/>
    <col min="10" max="10" width="3.33203125" style="1" customWidth="1"/>
    <col min="11" max="11" width="7" style="1" customWidth="1"/>
    <col min="12" max="12" width="1.1640625" style="1" customWidth="1"/>
    <col min="13" max="13" width="5.33203125" style="1" customWidth="1"/>
    <col min="14" max="14" width="1.1640625" style="1" customWidth="1"/>
    <col min="15" max="15" width="8.83203125" style="1" customWidth="1"/>
    <col min="16" max="16" width="9.33203125" style="1" customWidth="1"/>
    <col min="19" max="19" width="12.6640625" bestFit="1" customWidth="1"/>
  </cols>
  <sheetData>
    <row r="1" spans="2:16" s="1" customFormat="1" ht="11.25" customHeight="1" x14ac:dyDescent="0.2"/>
    <row r="2" spans="2:16" s="1" customFormat="1" ht="11.25" customHeight="1" x14ac:dyDescent="0.2"/>
    <row r="3" spans="2:16" s="1" customFormat="1" ht="11.25" customHeight="1" x14ac:dyDescent="0.2"/>
    <row r="4" spans="2:16" s="1" customFormat="1" ht="11.25" customHeight="1" x14ac:dyDescent="0.2"/>
    <row r="5" spans="2:16" s="1" customFormat="1" ht="11.25" customHeight="1" x14ac:dyDescent="0.2">
      <c r="N5" s="2"/>
      <c r="O5" s="52" t="s">
        <v>0</v>
      </c>
      <c r="P5" s="52"/>
    </row>
    <row r="6" spans="2:16" s="1" customFormat="1" ht="16.350000000000001" customHeight="1" x14ac:dyDescent="0.2">
      <c r="B6" s="53" t="s">
        <v>1</v>
      </c>
      <c r="C6" s="53"/>
      <c r="D6" s="53"/>
      <c r="E6" s="53"/>
      <c r="F6" s="53"/>
      <c r="G6" s="53"/>
      <c r="H6" s="53"/>
      <c r="I6" s="53"/>
      <c r="O6" s="55">
        <v>317015</v>
      </c>
      <c r="P6" s="55"/>
    </row>
    <row r="7" spans="2:16" s="1" customFormat="1" ht="15.95" customHeight="1" x14ac:dyDescent="0.2">
      <c r="B7" s="54"/>
      <c r="C7" s="54"/>
      <c r="D7" s="54"/>
      <c r="E7" s="54"/>
      <c r="F7" s="54"/>
      <c r="G7" s="54"/>
      <c r="H7" s="54"/>
      <c r="I7" s="54"/>
      <c r="J7" s="3"/>
      <c r="K7" s="43" t="s">
        <v>2</v>
      </c>
      <c r="L7" s="43"/>
      <c r="M7" s="43"/>
      <c r="N7" s="43"/>
      <c r="O7" s="56"/>
      <c r="P7" s="56"/>
    </row>
    <row r="8" spans="2:16" s="1" customFormat="1" ht="11.25" customHeight="1" x14ac:dyDescent="0.2">
      <c r="B8" s="57" t="s">
        <v>3</v>
      </c>
      <c r="C8" s="57"/>
      <c r="D8" s="57"/>
      <c r="E8" s="57"/>
      <c r="F8" s="57"/>
      <c r="G8" s="57"/>
      <c r="H8" s="57"/>
      <c r="I8" s="57"/>
      <c r="J8" s="5"/>
      <c r="K8" s="6"/>
      <c r="N8" s="4"/>
      <c r="O8" s="58"/>
      <c r="P8" s="58"/>
    </row>
    <row r="9" spans="2:16" s="1" customFormat="1" ht="11.25" customHeight="1" x14ac:dyDescent="0.2">
      <c r="B9" s="61"/>
      <c r="C9" s="61"/>
      <c r="D9" s="61"/>
      <c r="E9" s="61"/>
      <c r="F9" s="61"/>
      <c r="G9" s="61"/>
      <c r="H9" s="61"/>
      <c r="I9" s="61"/>
      <c r="J9" s="7"/>
      <c r="K9" s="7"/>
      <c r="L9" s="7"/>
      <c r="M9" s="7"/>
      <c r="N9" s="7"/>
      <c r="O9" s="59"/>
      <c r="P9" s="60"/>
    </row>
    <row r="10" spans="2:16" s="1" customFormat="1" ht="11.25" customHeight="1" x14ac:dyDescent="0.2">
      <c r="B10" s="57" t="s">
        <v>4</v>
      </c>
      <c r="C10" s="57"/>
      <c r="D10" s="57"/>
      <c r="E10" s="57"/>
      <c r="F10" s="57"/>
      <c r="G10" s="57"/>
      <c r="H10" s="57"/>
      <c r="I10" s="57"/>
      <c r="O10" s="58"/>
      <c r="P10" s="58"/>
    </row>
    <row r="11" spans="2:16" s="1" customFormat="1" ht="11.25" customHeight="1" x14ac:dyDescent="0.2">
      <c r="O11" s="59"/>
      <c r="P11" s="60"/>
    </row>
    <row r="12" spans="2:16" s="1" customFormat="1" ht="11.25" customHeight="1" x14ac:dyDescent="0.2">
      <c r="B12" s="2" t="s">
        <v>5</v>
      </c>
      <c r="D12" s="61"/>
      <c r="E12" s="61"/>
      <c r="F12" s="61"/>
      <c r="G12" s="61"/>
      <c r="H12" s="61"/>
      <c r="I12" s="61"/>
      <c r="J12" s="7"/>
      <c r="K12" s="52" t="s">
        <v>6</v>
      </c>
      <c r="L12" s="52"/>
      <c r="M12" s="52"/>
      <c r="N12" s="52"/>
      <c r="O12" s="56"/>
      <c r="P12" s="56"/>
    </row>
    <row r="13" spans="2:16" s="1" customFormat="1" ht="11.25" customHeight="1" x14ac:dyDescent="0.2">
      <c r="D13" s="29" t="s">
        <v>7</v>
      </c>
      <c r="E13" s="29"/>
      <c r="F13" s="29"/>
      <c r="G13" s="29"/>
      <c r="H13" s="29"/>
      <c r="I13" s="29"/>
      <c r="J13" s="5"/>
      <c r="K13" s="63" t="s">
        <v>8</v>
      </c>
      <c r="L13" s="63"/>
      <c r="M13" s="63"/>
      <c r="N13" s="63"/>
      <c r="O13" s="58"/>
      <c r="P13" s="58"/>
    </row>
    <row r="14" spans="2:16" s="1" customFormat="1" ht="11.25" customHeight="1" x14ac:dyDescent="0.2">
      <c r="K14" s="64"/>
      <c r="L14" s="61"/>
      <c r="M14" s="61"/>
      <c r="N14" s="65"/>
      <c r="O14" s="59"/>
      <c r="P14" s="60"/>
    </row>
    <row r="15" spans="2:16" s="1" customFormat="1" ht="11.25" customHeight="1" x14ac:dyDescent="0.2">
      <c r="J15" s="43" t="s">
        <v>9</v>
      </c>
      <c r="K15" s="43"/>
      <c r="L15" s="43"/>
      <c r="M15" s="43"/>
      <c r="N15" s="43"/>
      <c r="O15" s="44"/>
      <c r="P15" s="44"/>
    </row>
    <row r="16" spans="2:16" s="1" customFormat="1" ht="11.25" customHeight="1" x14ac:dyDescent="0.2">
      <c r="I16" s="7"/>
      <c r="J16" s="7"/>
      <c r="K16" s="7"/>
      <c r="L16" s="7"/>
      <c r="M16" s="7"/>
    </row>
    <row r="17" spans="2:16" s="1" customFormat="1" ht="11.25" customHeight="1" x14ac:dyDescent="0.2">
      <c r="H17" s="8"/>
      <c r="I17" s="9" t="s">
        <v>10</v>
      </c>
      <c r="J17" s="45" t="s">
        <v>11</v>
      </c>
      <c r="K17" s="45"/>
      <c r="L17" s="45"/>
      <c r="M17" s="45"/>
      <c r="N17" s="10"/>
    </row>
    <row r="18" spans="2:16" s="1" customFormat="1" ht="12" customHeight="1" x14ac:dyDescent="0.2">
      <c r="G18" s="11" t="s">
        <v>12</v>
      </c>
      <c r="H18" s="12"/>
      <c r="I18" s="13" t="s">
        <v>44</v>
      </c>
      <c r="J18" s="46">
        <v>43983</v>
      </c>
      <c r="K18" s="47"/>
      <c r="L18" s="47"/>
      <c r="M18" s="47"/>
      <c r="N18" s="10"/>
    </row>
    <row r="19" spans="2:16" s="1" customFormat="1" ht="12" customHeight="1" x14ac:dyDescent="0.2">
      <c r="B19" s="48" t="s">
        <v>13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2:16" s="1" customFormat="1" ht="11.25" customHeight="1" x14ac:dyDescent="0.2"/>
    <row r="21" spans="2:16" s="1" customFormat="1" ht="11.25" customHeight="1" x14ac:dyDescent="0.2">
      <c r="B21" s="49" t="s">
        <v>14</v>
      </c>
      <c r="C21" s="49"/>
      <c r="D21" s="49"/>
      <c r="E21" s="14">
        <v>1</v>
      </c>
      <c r="G21" s="62" t="s">
        <v>45</v>
      </c>
      <c r="H21" s="62"/>
      <c r="I21" s="62"/>
    </row>
    <row r="22" spans="2:16" s="1" customFormat="1" ht="11.25" customHeight="1" x14ac:dyDescent="0.2">
      <c r="B22" s="49" t="s">
        <v>15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2:16" s="1" customFormat="1" ht="11.25" customHeight="1" x14ac:dyDescent="0.2">
      <c r="B23" s="49" t="s">
        <v>16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2:16" s="1" customFormat="1" ht="11.25" customHeight="1" x14ac:dyDescent="0.2">
      <c r="B24" s="49" t="s">
        <v>17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pans="2:16" s="1" customFormat="1" ht="11.25" customHeight="1" x14ac:dyDescent="0.2">
      <c r="B25" s="7"/>
      <c r="D25" s="7"/>
      <c r="E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2:16" s="1" customFormat="1" ht="11.25" customHeight="1" x14ac:dyDescent="0.2">
      <c r="B26" s="39" t="s">
        <v>18</v>
      </c>
      <c r="C26" s="39"/>
      <c r="D26" s="39" t="s">
        <v>19</v>
      </c>
      <c r="E26" s="39"/>
      <c r="F26" s="38" t="s">
        <v>20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2:16" s="1" customFormat="1" ht="11.25" customHeight="1" x14ac:dyDescent="0.2">
      <c r="B27" s="50"/>
      <c r="C27" s="51"/>
      <c r="D27" s="50"/>
      <c r="E27" s="51"/>
      <c r="F27" s="39" t="s">
        <v>21</v>
      </c>
      <c r="G27" s="39"/>
      <c r="H27" s="39"/>
      <c r="I27" s="38" t="s">
        <v>22</v>
      </c>
      <c r="J27" s="38"/>
      <c r="K27" s="38"/>
      <c r="L27" s="38"/>
      <c r="M27" s="38"/>
      <c r="N27" s="38"/>
      <c r="O27" s="38"/>
      <c r="P27" s="38"/>
    </row>
    <row r="28" spans="2:16" s="1" customFormat="1" ht="21.75" customHeight="1" x14ac:dyDescent="0.2">
      <c r="B28" s="40"/>
      <c r="C28" s="42"/>
      <c r="D28" s="40"/>
      <c r="E28" s="42"/>
      <c r="F28" s="40"/>
      <c r="G28" s="41"/>
      <c r="H28" s="42"/>
      <c r="I28" s="15" t="s">
        <v>23</v>
      </c>
      <c r="J28" s="38" t="s">
        <v>24</v>
      </c>
      <c r="K28" s="38"/>
      <c r="L28" s="38"/>
      <c r="M28" s="38"/>
      <c r="N28" s="38"/>
      <c r="O28" s="38" t="s">
        <v>25</v>
      </c>
      <c r="P28" s="38"/>
    </row>
    <row r="29" spans="2:16" s="1" customFormat="1" ht="11.25" customHeight="1" thickBot="1" x14ac:dyDescent="0.25">
      <c r="B29" s="36">
        <v>1</v>
      </c>
      <c r="C29" s="36"/>
      <c r="D29" s="37">
        <v>2</v>
      </c>
      <c r="E29" s="37"/>
      <c r="F29" s="37">
        <v>3</v>
      </c>
      <c r="G29" s="37"/>
      <c r="H29" s="37"/>
      <c r="I29" s="16">
        <v>4</v>
      </c>
      <c r="J29" s="37">
        <v>5</v>
      </c>
      <c r="K29" s="37"/>
      <c r="L29" s="37"/>
      <c r="M29" s="37"/>
      <c r="N29" s="37"/>
      <c r="O29" s="37">
        <v>6</v>
      </c>
      <c r="P29" s="37"/>
    </row>
    <row r="30" spans="2:16" s="1" customFormat="1" ht="11.25" customHeight="1" x14ac:dyDescent="0.2">
      <c r="B30" s="31" t="s">
        <v>26</v>
      </c>
      <c r="C30" s="31"/>
      <c r="D30" s="32" t="s">
        <v>27</v>
      </c>
      <c r="E30" s="32"/>
      <c r="F30" s="33">
        <v>398120.54</v>
      </c>
      <c r="G30" s="33"/>
      <c r="H30" s="33"/>
      <c r="I30" s="17">
        <f t="shared" ref="I30:I39" si="0">F30</f>
        <v>398120.54</v>
      </c>
      <c r="J30" s="34"/>
      <c r="K30" s="34"/>
      <c r="L30" s="34"/>
      <c r="M30" s="34"/>
      <c r="N30" s="34"/>
      <c r="O30" s="35"/>
      <c r="P30" s="35"/>
    </row>
    <row r="31" spans="2:16" s="1" customFormat="1" ht="11.25" customHeight="1" x14ac:dyDescent="0.2">
      <c r="B31" s="31" t="s">
        <v>28</v>
      </c>
      <c r="C31" s="31"/>
      <c r="D31" s="32" t="s">
        <v>27</v>
      </c>
      <c r="E31" s="32"/>
      <c r="F31" s="33">
        <v>17364328.25</v>
      </c>
      <c r="G31" s="33"/>
      <c r="H31" s="33"/>
      <c r="I31" s="17">
        <f t="shared" si="0"/>
        <v>17364328.25</v>
      </c>
      <c r="J31" s="34"/>
      <c r="K31" s="34"/>
      <c r="L31" s="34"/>
      <c r="M31" s="34"/>
      <c r="N31" s="34"/>
      <c r="O31" s="35"/>
      <c r="P31" s="35"/>
    </row>
    <row r="32" spans="2:16" s="1" customFormat="1" ht="11.25" customHeight="1" x14ac:dyDescent="0.2">
      <c r="B32" s="31" t="s">
        <v>28</v>
      </c>
      <c r="C32" s="31"/>
      <c r="D32" s="32" t="s">
        <v>29</v>
      </c>
      <c r="E32" s="32"/>
      <c r="F32" s="33">
        <v>9874587.1199999992</v>
      </c>
      <c r="G32" s="33"/>
      <c r="H32" s="33"/>
      <c r="I32" s="17">
        <f t="shared" si="0"/>
        <v>9874587.1199999992</v>
      </c>
      <c r="J32" s="34"/>
      <c r="K32" s="34"/>
      <c r="L32" s="34"/>
      <c r="M32" s="34"/>
      <c r="N32" s="34"/>
      <c r="O32" s="35"/>
      <c r="P32" s="35"/>
    </row>
    <row r="33" spans="2:19" s="1" customFormat="1" ht="11.25" customHeight="1" x14ac:dyDescent="0.2">
      <c r="B33" s="31" t="s">
        <v>30</v>
      </c>
      <c r="C33" s="31"/>
      <c r="D33" s="32" t="s">
        <v>27</v>
      </c>
      <c r="E33" s="32"/>
      <c r="F33" s="33">
        <v>21354.84</v>
      </c>
      <c r="G33" s="33"/>
      <c r="H33" s="33"/>
      <c r="I33" s="17">
        <f t="shared" si="0"/>
        <v>21354.84</v>
      </c>
      <c r="J33" s="34"/>
      <c r="K33" s="34"/>
      <c r="L33" s="34"/>
      <c r="M33" s="34"/>
      <c r="N33" s="34"/>
      <c r="O33" s="35"/>
      <c r="P33" s="35"/>
    </row>
    <row r="34" spans="2:19" s="1" customFormat="1" ht="11.25" customHeight="1" x14ac:dyDescent="0.2">
      <c r="B34" s="31" t="s">
        <v>30</v>
      </c>
      <c r="C34" s="31"/>
      <c r="D34" s="32" t="s">
        <v>31</v>
      </c>
      <c r="E34" s="32"/>
      <c r="F34" s="33">
        <v>80243.990000000005</v>
      </c>
      <c r="G34" s="33"/>
      <c r="H34" s="33"/>
      <c r="I34" s="17">
        <f t="shared" si="0"/>
        <v>80243.990000000005</v>
      </c>
      <c r="J34" s="34"/>
      <c r="K34" s="34"/>
      <c r="L34" s="34"/>
      <c r="M34" s="34"/>
      <c r="N34" s="34"/>
      <c r="O34" s="35"/>
      <c r="P34" s="35"/>
    </row>
    <row r="35" spans="2:19" s="1" customFormat="1" ht="11.25" customHeight="1" x14ac:dyDescent="0.2">
      <c r="B35" s="31" t="s">
        <v>32</v>
      </c>
      <c r="C35" s="31"/>
      <c r="D35" s="32" t="s">
        <v>27</v>
      </c>
      <c r="E35" s="32"/>
      <c r="F35" s="33">
        <v>7656.81</v>
      </c>
      <c r="G35" s="33"/>
      <c r="H35" s="33"/>
      <c r="I35" s="17">
        <f t="shared" si="0"/>
        <v>7656.81</v>
      </c>
      <c r="J35" s="34"/>
      <c r="K35" s="34"/>
      <c r="L35" s="34"/>
      <c r="M35" s="34"/>
      <c r="N35" s="34"/>
      <c r="O35" s="35"/>
      <c r="P35" s="35"/>
    </row>
    <row r="36" spans="2:19" s="1" customFormat="1" ht="11.25" customHeight="1" x14ac:dyDescent="0.2">
      <c r="B36" s="31" t="s">
        <v>33</v>
      </c>
      <c r="C36" s="31"/>
      <c r="D36" s="32" t="s">
        <v>27</v>
      </c>
      <c r="E36" s="32"/>
      <c r="F36" s="33">
        <v>93535.56</v>
      </c>
      <c r="G36" s="33"/>
      <c r="H36" s="33"/>
      <c r="I36" s="17">
        <f t="shared" si="0"/>
        <v>93535.56</v>
      </c>
      <c r="J36" s="34"/>
      <c r="K36" s="34"/>
      <c r="L36" s="34"/>
      <c r="M36" s="34"/>
      <c r="N36" s="34"/>
      <c r="O36" s="35"/>
      <c r="P36" s="35"/>
    </row>
    <row r="37" spans="2:19" s="1" customFormat="1" ht="32.25" customHeight="1" x14ac:dyDescent="0.2">
      <c r="B37" s="31" t="s">
        <v>34</v>
      </c>
      <c r="C37" s="31"/>
      <c r="D37" s="32" t="s">
        <v>29</v>
      </c>
      <c r="E37" s="32"/>
      <c r="F37" s="33">
        <v>10166.98</v>
      </c>
      <c r="G37" s="33"/>
      <c r="H37" s="33"/>
      <c r="I37" s="17">
        <f t="shared" si="0"/>
        <v>10166.98</v>
      </c>
      <c r="J37" s="34"/>
      <c r="K37" s="34"/>
      <c r="L37" s="34"/>
      <c r="M37" s="34"/>
      <c r="N37" s="34"/>
      <c r="O37" s="35"/>
      <c r="P37" s="35"/>
    </row>
    <row r="38" spans="2:19" s="1" customFormat="1" ht="42.75" customHeight="1" x14ac:dyDescent="0.2">
      <c r="B38" s="31" t="s">
        <v>35</v>
      </c>
      <c r="C38" s="31"/>
      <c r="D38" s="32" t="s">
        <v>31</v>
      </c>
      <c r="E38" s="32"/>
      <c r="F38" s="33">
        <v>18600</v>
      </c>
      <c r="G38" s="33"/>
      <c r="H38" s="33"/>
      <c r="I38" s="17">
        <f t="shared" si="0"/>
        <v>18600</v>
      </c>
      <c r="J38" s="34"/>
      <c r="K38" s="34"/>
      <c r="L38" s="34"/>
      <c r="M38" s="34"/>
      <c r="N38" s="34"/>
      <c r="O38" s="35"/>
      <c r="P38" s="35"/>
      <c r="S38" s="19"/>
    </row>
    <row r="39" spans="2:19" s="1" customFormat="1" ht="21.75" customHeight="1" thickBot="1" x14ac:dyDescent="0.25">
      <c r="B39" s="31" t="s">
        <v>36</v>
      </c>
      <c r="C39" s="31"/>
      <c r="D39" s="32" t="s">
        <v>29</v>
      </c>
      <c r="E39" s="32"/>
      <c r="F39" s="33">
        <v>44802.33</v>
      </c>
      <c r="G39" s="33"/>
      <c r="H39" s="33"/>
      <c r="I39" s="17">
        <f t="shared" si="0"/>
        <v>44802.33</v>
      </c>
      <c r="J39" s="34"/>
      <c r="K39" s="34"/>
      <c r="L39" s="34"/>
      <c r="M39" s="34"/>
      <c r="N39" s="34"/>
      <c r="O39" s="35"/>
      <c r="P39" s="35"/>
    </row>
    <row r="40" spans="2:19" s="1" customFormat="1" ht="11.25" customHeight="1" x14ac:dyDescent="0.2">
      <c r="D40" s="26" t="s">
        <v>37</v>
      </c>
      <c r="E40" s="27"/>
      <c r="F40" s="23">
        <f>SUM(F30:H39)</f>
        <v>27913396.419999991</v>
      </c>
      <c r="G40" s="24"/>
      <c r="H40" s="25"/>
      <c r="I40" s="18">
        <f>F40</f>
        <v>27913396.419999991</v>
      </c>
      <c r="J40" s="20"/>
      <c r="K40" s="22"/>
      <c r="L40" s="22"/>
      <c r="M40" s="22"/>
      <c r="N40" s="21"/>
      <c r="O40" s="20"/>
      <c r="P40" s="21"/>
    </row>
    <row r="41" spans="2:19" s="1" customFormat="1" ht="11.25" customHeight="1" x14ac:dyDescent="0.2">
      <c r="B41" s="30" t="s">
        <v>38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2:19" s="1" customFormat="1" ht="11.25" customHeight="1" x14ac:dyDescent="0.2"/>
    <row r="43" spans="2:19" s="1" customFormat="1" ht="11.25" customHeight="1" x14ac:dyDescent="0.2"/>
    <row r="44" spans="2:19" s="1" customFormat="1" ht="11.25" customHeight="1" x14ac:dyDescent="0.2"/>
    <row r="45" spans="2:19" s="1" customFormat="1" ht="11.25" customHeight="1" x14ac:dyDescent="0.2">
      <c r="B45" s="1" t="s">
        <v>39</v>
      </c>
      <c r="C45" s="28"/>
      <c r="D45" s="28"/>
      <c r="E45" s="28"/>
      <c r="G45" s="28"/>
      <c r="H45" s="28"/>
      <c r="I45" s="28"/>
      <c r="K45" s="28"/>
      <c r="L45" s="28"/>
      <c r="M45" s="28"/>
      <c r="N45" s="28"/>
      <c r="O45" s="28"/>
      <c r="P45" s="28"/>
    </row>
    <row r="46" spans="2:19" s="1" customFormat="1" ht="11.25" customHeight="1" x14ac:dyDescent="0.2">
      <c r="C46" s="29" t="s">
        <v>40</v>
      </c>
      <c r="D46" s="29"/>
      <c r="E46" s="29"/>
      <c r="G46" s="29" t="s">
        <v>41</v>
      </c>
      <c r="H46" s="29"/>
      <c r="I46" s="29"/>
      <c r="K46" s="29" t="s">
        <v>42</v>
      </c>
      <c r="L46" s="29"/>
      <c r="M46" s="29"/>
      <c r="N46" s="29"/>
      <c r="O46" s="29"/>
      <c r="P46" s="29"/>
    </row>
    <row r="47" spans="2:19" s="1" customFormat="1" ht="11.25" customHeight="1" x14ac:dyDescent="0.2"/>
    <row r="48" spans="2:19" s="1" customFormat="1" ht="11.25" customHeight="1" x14ac:dyDescent="0.2"/>
    <row r="49" spans="2:16" s="1" customFormat="1" ht="11.25" customHeight="1" x14ac:dyDescent="0.2">
      <c r="B49" s="1" t="s">
        <v>43</v>
      </c>
      <c r="C49" s="28"/>
      <c r="D49" s="28"/>
      <c r="E49" s="28"/>
      <c r="G49" s="28"/>
      <c r="H49" s="28"/>
      <c r="I49" s="28"/>
      <c r="K49" s="28"/>
      <c r="L49" s="28"/>
      <c r="M49" s="28"/>
      <c r="N49" s="28"/>
      <c r="O49" s="28"/>
      <c r="P49" s="28"/>
    </row>
    <row r="50" spans="2:16" s="1" customFormat="1" ht="11.25" customHeight="1" x14ac:dyDescent="0.2">
      <c r="C50" s="29" t="s">
        <v>40</v>
      </c>
      <c r="D50" s="29"/>
      <c r="E50" s="29"/>
      <c r="G50" s="29" t="s">
        <v>41</v>
      </c>
      <c r="H50" s="29"/>
      <c r="I50" s="29"/>
      <c r="K50" s="29" t="s">
        <v>42</v>
      </c>
      <c r="L50" s="29"/>
      <c r="M50" s="29"/>
      <c r="N50" s="29"/>
      <c r="O50" s="29"/>
      <c r="P50" s="29"/>
    </row>
    <row r="51" spans="2:16" s="1" customFormat="1" ht="11.25" customHeight="1" x14ac:dyDescent="0.2"/>
    <row r="52" spans="2:16" s="1" customFormat="1" ht="11.25" customHeight="1" x14ac:dyDescent="0.2"/>
    <row r="53" spans="2:16" s="1" customFormat="1" ht="11.25" customHeight="1" x14ac:dyDescent="0.2">
      <c r="C53" s="28"/>
      <c r="D53" s="28"/>
      <c r="E53" s="28"/>
      <c r="G53" s="28"/>
      <c r="H53" s="28"/>
      <c r="I53" s="28"/>
      <c r="K53" s="28"/>
      <c r="L53" s="28"/>
      <c r="M53" s="28"/>
      <c r="N53" s="28"/>
      <c r="O53" s="28"/>
      <c r="P53" s="28"/>
    </row>
    <row r="54" spans="2:16" s="1" customFormat="1" ht="11.25" customHeight="1" x14ac:dyDescent="0.2">
      <c r="C54" s="29" t="s">
        <v>40</v>
      </c>
      <c r="D54" s="29"/>
      <c r="E54" s="29"/>
      <c r="G54" s="29" t="s">
        <v>41</v>
      </c>
      <c r="H54" s="29"/>
      <c r="I54" s="29"/>
      <c r="K54" s="29" t="s">
        <v>42</v>
      </c>
      <c r="L54" s="29"/>
      <c r="M54" s="29"/>
      <c r="N54" s="29"/>
      <c r="O54" s="29"/>
      <c r="P54" s="29"/>
    </row>
    <row r="55" spans="2:16" s="1" customFormat="1" ht="11.25" customHeight="1" x14ac:dyDescent="0.2"/>
    <row r="56" spans="2:16" s="1" customFormat="1" ht="11.25" customHeight="1" x14ac:dyDescent="0.2"/>
    <row r="57" spans="2:16" s="1" customFormat="1" ht="11.25" customHeight="1" x14ac:dyDescent="0.2">
      <c r="C57" s="28"/>
      <c r="D57" s="28"/>
      <c r="E57" s="28"/>
      <c r="G57" s="28"/>
      <c r="H57" s="28"/>
      <c r="I57" s="28"/>
      <c r="K57" s="28"/>
      <c r="L57" s="28"/>
      <c r="M57" s="28"/>
      <c r="N57" s="28"/>
      <c r="O57" s="28"/>
      <c r="P57" s="28"/>
    </row>
    <row r="58" spans="2:16" s="1" customFormat="1" ht="11.25" customHeight="1" x14ac:dyDescent="0.2">
      <c r="C58" s="29" t="s">
        <v>40</v>
      </c>
      <c r="D58" s="29"/>
      <c r="E58" s="29"/>
      <c r="G58" s="29" t="s">
        <v>41</v>
      </c>
      <c r="H58" s="29"/>
      <c r="I58" s="29"/>
      <c r="K58" s="29" t="s">
        <v>42</v>
      </c>
      <c r="L58" s="29"/>
      <c r="M58" s="29"/>
      <c r="N58" s="29"/>
      <c r="O58" s="29"/>
      <c r="P58" s="29"/>
    </row>
  </sheetData>
  <mergeCells count="117">
    <mergeCell ref="O5:P5"/>
    <mergeCell ref="B6:I7"/>
    <mergeCell ref="O6:P6"/>
    <mergeCell ref="K7:N7"/>
    <mergeCell ref="O7:P7"/>
    <mergeCell ref="B8:I8"/>
    <mergeCell ref="O8:P9"/>
    <mergeCell ref="B9:I9"/>
    <mergeCell ref="B21:D21"/>
    <mergeCell ref="G21:I21"/>
    <mergeCell ref="B10:I10"/>
    <mergeCell ref="O10:P11"/>
    <mergeCell ref="D12:I12"/>
    <mergeCell ref="K12:N12"/>
    <mergeCell ref="O12:P12"/>
    <mergeCell ref="D13:I13"/>
    <mergeCell ref="K13:N14"/>
    <mergeCell ref="O13:P14"/>
    <mergeCell ref="F26:P26"/>
    <mergeCell ref="F27:H28"/>
    <mergeCell ref="I27:P27"/>
    <mergeCell ref="J28:N28"/>
    <mergeCell ref="O28:P28"/>
    <mergeCell ref="J15:N15"/>
    <mergeCell ref="O15:P15"/>
    <mergeCell ref="J17:M17"/>
    <mergeCell ref="J18:M18"/>
    <mergeCell ref="B19:P19"/>
    <mergeCell ref="B22:P22"/>
    <mergeCell ref="B23:P23"/>
    <mergeCell ref="B24:P24"/>
    <mergeCell ref="B26:C28"/>
    <mergeCell ref="D26:E28"/>
    <mergeCell ref="B32:C32"/>
    <mergeCell ref="D32:E32"/>
    <mergeCell ref="F32:H32"/>
    <mergeCell ref="J32:N32"/>
    <mergeCell ref="O32:P32"/>
    <mergeCell ref="B30:C30"/>
    <mergeCell ref="D30:E30"/>
    <mergeCell ref="F30:H30"/>
    <mergeCell ref="J30:N30"/>
    <mergeCell ref="O30:P30"/>
    <mergeCell ref="B31:C31"/>
    <mergeCell ref="D31:E31"/>
    <mergeCell ref="F31:H31"/>
    <mergeCell ref="J31:N31"/>
    <mergeCell ref="O31:P31"/>
    <mergeCell ref="B29:C29"/>
    <mergeCell ref="D29:E29"/>
    <mergeCell ref="F29:H29"/>
    <mergeCell ref="J29:N29"/>
    <mergeCell ref="O29:P29"/>
    <mergeCell ref="B33:C33"/>
    <mergeCell ref="D33:E33"/>
    <mergeCell ref="F33:H33"/>
    <mergeCell ref="J33:N33"/>
    <mergeCell ref="O33:P33"/>
    <mergeCell ref="B34:C34"/>
    <mergeCell ref="D34:E34"/>
    <mergeCell ref="F34:H34"/>
    <mergeCell ref="J34:N34"/>
    <mergeCell ref="O34:P34"/>
    <mergeCell ref="B35:C35"/>
    <mergeCell ref="D35:E35"/>
    <mergeCell ref="F35:H35"/>
    <mergeCell ref="J35:N35"/>
    <mergeCell ref="O35:P35"/>
    <mergeCell ref="B36:C36"/>
    <mergeCell ref="D36:E36"/>
    <mergeCell ref="F36:H36"/>
    <mergeCell ref="J36:N36"/>
    <mergeCell ref="O36:P36"/>
    <mergeCell ref="B39:C39"/>
    <mergeCell ref="D39:E39"/>
    <mergeCell ref="F39:H39"/>
    <mergeCell ref="J39:N39"/>
    <mergeCell ref="O39:P39"/>
    <mergeCell ref="B37:C37"/>
    <mergeCell ref="D37:E37"/>
    <mergeCell ref="F37:H37"/>
    <mergeCell ref="J37:N37"/>
    <mergeCell ref="O37:P37"/>
    <mergeCell ref="B38:C38"/>
    <mergeCell ref="D38:E38"/>
    <mergeCell ref="F38:H38"/>
    <mergeCell ref="J38:N38"/>
    <mergeCell ref="O38:P38"/>
    <mergeCell ref="C58:E58"/>
    <mergeCell ref="G58:I58"/>
    <mergeCell ref="K58:P58"/>
    <mergeCell ref="C53:E53"/>
    <mergeCell ref="G53:I53"/>
    <mergeCell ref="K53:P53"/>
    <mergeCell ref="C54:E54"/>
    <mergeCell ref="G54:I54"/>
    <mergeCell ref="K54:P54"/>
    <mergeCell ref="O40:P40"/>
    <mergeCell ref="J40:N40"/>
    <mergeCell ref="F40:H40"/>
    <mergeCell ref="D40:E40"/>
    <mergeCell ref="C57:E57"/>
    <mergeCell ref="G57:I57"/>
    <mergeCell ref="K57:P57"/>
    <mergeCell ref="C49:E49"/>
    <mergeCell ref="G49:I49"/>
    <mergeCell ref="K49:P49"/>
    <mergeCell ref="C50:E50"/>
    <mergeCell ref="G50:I50"/>
    <mergeCell ref="K50:P50"/>
    <mergeCell ref="B41:P41"/>
    <mergeCell ref="C45:E45"/>
    <mergeCell ref="G45:I45"/>
    <mergeCell ref="K45:P45"/>
    <mergeCell ref="C46:E46"/>
    <mergeCell ref="G46:I46"/>
    <mergeCell ref="K46:P46"/>
  </mergeCells>
  <pageMargins left="0.74803149606299213" right="0.74803149606299213" top="0.98425196850393704" bottom="0.98425196850393704" header="0.51181102362204722" footer="0.5118110236220472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Maria</cp:lastModifiedBy>
  <cp:revision>1</cp:revision>
  <cp:lastPrinted>2020-02-25T11:00:19Z</cp:lastPrinted>
  <dcterms:created xsi:type="dcterms:W3CDTF">2020-02-25T10:57:21Z</dcterms:created>
  <dcterms:modified xsi:type="dcterms:W3CDTF">2020-06-09T06:37:43Z</dcterms:modified>
</cp:coreProperties>
</file>